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W:\近岡\テレビ会議システム【保存期間５年】\プロポーザル審査\03審査\"/>
    </mc:Choice>
  </mc:AlternateContent>
  <xr:revisionPtr revIDLastSave="0" documentId="13_ncr:1_{9B3CC994-9766-4E11-9C32-67FD8E9E460A}" xr6:coauthVersionLast="36" xr6:coauthVersionMax="36" xr10:uidLastSave="{00000000-0000-0000-0000-000000000000}"/>
  <bookViews>
    <workbookView xWindow="480" yWindow="75" windowWidth="18315" windowHeight="12330" xr2:uid="{00000000-000D-0000-FFFF-FFFF00000000}"/>
  </bookViews>
  <sheets>
    <sheet name="様式４" sheetId="1" r:id="rId1"/>
    <sheet name="様式５" sheetId="2" r:id="rId2"/>
  </sheets>
  <definedNames>
    <definedName name="_xlnm.Print_Area" localSheetId="1">様式５!$A$1:$F$23</definedName>
  </definedNames>
  <calcPr calcId="191029"/>
</workbook>
</file>

<file path=xl/calcChain.xml><?xml version="1.0" encoding="utf-8"?>
<calcChain xmlns="http://schemas.openxmlformats.org/spreadsheetml/2006/main">
  <c r="H22" i="2" l="1"/>
  <c r="G17" i="2"/>
  <c r="G18" i="2"/>
  <c r="G19" i="2"/>
  <c r="G20" i="2"/>
  <c r="G21" i="2"/>
  <c r="G22" i="2" l="1"/>
  <c r="D22" i="2" l="1"/>
</calcChain>
</file>

<file path=xl/sharedStrings.xml><?xml version="1.0" encoding="utf-8"?>
<sst xmlns="http://schemas.openxmlformats.org/spreadsheetml/2006/main" count="117" uniqueCount="91">
  <si>
    <t>機能</t>
  </si>
  <si>
    <t>内容</t>
  </si>
  <si>
    <t>備考</t>
    <rPh sb="0" eb="2">
      <t>ビコウ</t>
    </rPh>
    <phoneticPr fontId="1"/>
  </si>
  <si>
    <t>可否</t>
    <rPh sb="0" eb="2">
      <t>カヒ</t>
    </rPh>
    <phoneticPr fontId="1"/>
  </si>
  <si>
    <t>機能要件一覧表</t>
    <rPh sb="0" eb="2">
      <t>キノウ</t>
    </rPh>
    <rPh sb="2" eb="4">
      <t>ヨウケン</t>
    </rPh>
    <rPh sb="4" eb="6">
      <t>イチラン</t>
    </rPh>
    <rPh sb="6" eb="7">
      <t>ヒョウ</t>
    </rPh>
    <phoneticPr fontId="1"/>
  </si>
  <si>
    <t>・「○」を記載した機能は、システム稼働時に必ず実現すること。
・「×」を記載しても参加資格を失う訳ではないが、審査評価の対象とする。</t>
    <rPh sb="5" eb="7">
      <t>キサイ</t>
    </rPh>
    <rPh sb="9" eb="11">
      <t>キノウ</t>
    </rPh>
    <rPh sb="17" eb="19">
      <t>カドウ</t>
    </rPh>
    <rPh sb="19" eb="20">
      <t>ジ</t>
    </rPh>
    <rPh sb="21" eb="22">
      <t>カナラ</t>
    </rPh>
    <rPh sb="23" eb="25">
      <t>ジツゲン</t>
    </rPh>
    <rPh sb="36" eb="38">
      <t>キサイ</t>
    </rPh>
    <rPh sb="41" eb="43">
      <t>サンカ</t>
    </rPh>
    <rPh sb="43" eb="45">
      <t>シカク</t>
    </rPh>
    <rPh sb="46" eb="47">
      <t>ウシナ</t>
    </rPh>
    <rPh sb="48" eb="49">
      <t>ワケ</t>
    </rPh>
    <rPh sb="55" eb="57">
      <t>シンサ</t>
    </rPh>
    <rPh sb="57" eb="59">
      <t>ヒョウカ</t>
    </rPh>
    <rPh sb="60" eb="62">
      <t>タイショウ</t>
    </rPh>
    <phoneticPr fontId="1"/>
  </si>
  <si>
    <t>項番</t>
    <rPh sb="0" eb="2">
      <t>コウバン</t>
    </rPh>
    <phoneticPr fontId="1"/>
  </si>
  <si>
    <t>項目名</t>
    <rPh sb="0" eb="2">
      <t>コウモク</t>
    </rPh>
    <rPh sb="2" eb="3">
      <t>メイ</t>
    </rPh>
    <phoneticPr fontId="1"/>
  </si>
  <si>
    <t>金額</t>
    <rPh sb="0" eb="2">
      <t>キンガク</t>
    </rPh>
    <phoneticPr fontId="1"/>
  </si>
  <si>
    <t>備考</t>
    <rPh sb="0" eb="2">
      <t>ビコウ</t>
    </rPh>
    <phoneticPr fontId="1"/>
  </si>
  <si>
    <t>合計</t>
    <rPh sb="0" eb="2">
      <t>ゴウケイ</t>
    </rPh>
    <phoneticPr fontId="1"/>
  </si>
  <si>
    <t>（税抜）</t>
    <rPh sb="1" eb="2">
      <t>ゼイ</t>
    </rPh>
    <rPh sb="2" eb="3">
      <t>ヌ</t>
    </rPh>
    <phoneticPr fontId="1"/>
  </si>
  <si>
    <t>事業者名</t>
    <rPh sb="0" eb="3">
      <t>ジギョウシャ</t>
    </rPh>
    <rPh sb="3" eb="4">
      <t>メイ</t>
    </rPh>
    <phoneticPr fontId="1"/>
  </si>
  <si>
    <t>代表者名</t>
    <rPh sb="0" eb="3">
      <t>ダイヒョウシャ</t>
    </rPh>
    <rPh sb="3" eb="4">
      <t>メイ</t>
    </rPh>
    <phoneticPr fontId="1"/>
  </si>
  <si>
    <t>射水市長あて</t>
    <rPh sb="0" eb="2">
      <t>イミズ</t>
    </rPh>
    <rPh sb="2" eb="3">
      <t>シ</t>
    </rPh>
    <rPh sb="3" eb="4">
      <t>チョウ</t>
    </rPh>
    <phoneticPr fontId="1"/>
  </si>
  <si>
    <t>税込</t>
    <rPh sb="0" eb="2">
      <t>ゼイコミ</t>
    </rPh>
    <phoneticPr fontId="1"/>
  </si>
  <si>
    <t>令和２年　　月　　日</t>
    <rPh sb="0" eb="2">
      <t>レイワ</t>
    </rPh>
    <rPh sb="3" eb="4">
      <t>ネン</t>
    </rPh>
    <rPh sb="6" eb="7">
      <t>ツキ</t>
    </rPh>
    <rPh sb="9" eb="10">
      <t>ニチ</t>
    </rPh>
    <phoneticPr fontId="1"/>
  </si>
  <si>
    <t>射水市テレビ会議システム提供業務見積書</t>
    <rPh sb="0" eb="3">
      <t>イミズシ</t>
    </rPh>
    <rPh sb="6" eb="8">
      <t>カイギ</t>
    </rPh>
    <rPh sb="12" eb="14">
      <t>テイキョウ</t>
    </rPh>
    <rPh sb="14" eb="16">
      <t>ギョウム</t>
    </rPh>
    <rPh sb="16" eb="18">
      <t>ミツモリ</t>
    </rPh>
    <rPh sb="18" eb="19">
      <t>ショ</t>
    </rPh>
    <phoneticPr fontId="1"/>
  </si>
  <si>
    <t>射水市テレビ会議システム提供業務に係る経費は以下のとおりです。</t>
    <rPh sb="0" eb="3">
      <t>イミズシ</t>
    </rPh>
    <rPh sb="6" eb="8">
      <t>カイギ</t>
    </rPh>
    <rPh sb="12" eb="14">
      <t>テイキョウ</t>
    </rPh>
    <rPh sb="14" eb="16">
      <t>ギョウム</t>
    </rPh>
    <rPh sb="17" eb="18">
      <t>カカ</t>
    </rPh>
    <rPh sb="19" eb="21">
      <t>ケイヒ</t>
    </rPh>
    <rPh sb="22" eb="24">
      <t>イカ</t>
    </rPh>
    <phoneticPr fontId="1"/>
  </si>
  <si>
    <t>物品購入</t>
    <rPh sb="0" eb="2">
      <t>ブッピン</t>
    </rPh>
    <rPh sb="2" eb="4">
      <t>コウニュウ</t>
    </rPh>
    <phoneticPr fontId="1"/>
  </si>
  <si>
    <t>初期設定作業委託</t>
    <rPh sb="0" eb="2">
      <t>ショキ</t>
    </rPh>
    <rPh sb="2" eb="4">
      <t>セッテイ</t>
    </rPh>
    <rPh sb="4" eb="6">
      <t>サギョウ</t>
    </rPh>
    <rPh sb="6" eb="8">
      <t>イタク</t>
    </rPh>
    <phoneticPr fontId="1"/>
  </si>
  <si>
    <t>システム利用料（年額）</t>
    <rPh sb="4" eb="7">
      <t>リヨウリョウ</t>
    </rPh>
    <rPh sb="8" eb="9">
      <t>ネン</t>
    </rPh>
    <rPh sb="9" eb="10">
      <t>ガク</t>
    </rPh>
    <phoneticPr fontId="1"/>
  </si>
  <si>
    <t>　調達仕様書に記載の基本要件について、提案するテレビ会議システムに機能を有している場合は「可否」欄に「○」、有していない場合は「×」を記載する。</t>
    <rPh sb="1" eb="3">
      <t>チョウタツ</t>
    </rPh>
    <rPh sb="3" eb="6">
      <t>シヨウショ</t>
    </rPh>
    <rPh sb="7" eb="9">
      <t>キサイ</t>
    </rPh>
    <rPh sb="10" eb="12">
      <t>キホン</t>
    </rPh>
    <rPh sb="12" eb="14">
      <t>ヨウケン</t>
    </rPh>
    <rPh sb="19" eb="21">
      <t>テイアン</t>
    </rPh>
    <rPh sb="26" eb="28">
      <t>カイギ</t>
    </rPh>
    <rPh sb="33" eb="35">
      <t>キノウ</t>
    </rPh>
    <rPh sb="36" eb="37">
      <t>ユウ</t>
    </rPh>
    <rPh sb="41" eb="43">
      <t>バアイ</t>
    </rPh>
    <rPh sb="45" eb="47">
      <t>カヒ</t>
    </rPh>
    <rPh sb="48" eb="49">
      <t>ラン</t>
    </rPh>
    <rPh sb="54" eb="55">
      <t>ユウ</t>
    </rPh>
    <rPh sb="60" eb="62">
      <t>バアイ</t>
    </rPh>
    <rPh sb="67" eb="69">
      <t>キサイ</t>
    </rPh>
    <phoneticPr fontId="1"/>
  </si>
  <si>
    <t>１　全般</t>
    <rPh sb="2" eb="4">
      <t>ゼンパン</t>
    </rPh>
    <phoneticPr fontId="1"/>
  </si>
  <si>
    <t>テレビ会議専用機端末、タブレット端末、スマートフォン等から利用が可能であること。</t>
  </si>
  <si>
    <t>本市が利用する富山県情報セキュリティクラウドを通しても利用できること。</t>
  </si>
  <si>
    <t>利用言語は日本語と英語の選択が可能であり、利用言語が異なるユーザ同士でも会議が可能であること。</t>
  </si>
  <si>
    <t>音声品質は、１６kHz以上の性能があること。</t>
  </si>
  <si>
    <t>同時接続数３０台まで利用が可能なこと。</t>
  </si>
  <si>
    <t>同時接続数の範囲内で、複数の会議が開催できること。</t>
  </si>
  <si>
    <t>将来的に同時接続数の拡張が可能なこと。</t>
  </si>
  <si>
    <t>クラウド型のサービス利用が可能であること。</t>
    <phoneticPr fontId="1"/>
  </si>
  <si>
    <t>会議には、日時を指定した参加又はその場で参加のいずれかの方法で可能なこと。</t>
  </si>
  <si>
    <t>ＩＤ・パスワードを知らせず、ユニークなＵＲＬもしくは暗証番号で第三者を招待可能なこと。</t>
  </si>
  <si>
    <t>会議中の回線環境に応じて利用帯域の設定を自動で行い、低速回線（最低256Kbps）での接続を考慮した機能を有すること。</t>
  </si>
  <si>
    <t>端末の高負荷を考慮した機能（音声のみの接続）を有すること。</t>
  </si>
  <si>
    <t>会議室ごとに設定した帯域範囲で各端末の利用帯域を割り当てる機能を有すること。</t>
  </si>
  <si>
    <t>回線速度の低下や環境状況の変化により、会議継続が困難な場合、その状況を表示する機能を有すること（サジェスト機能）</t>
  </si>
  <si>
    <t>カメラとマイクスピーカーのオン・オフ制御が個別にできる機能を有すること。</t>
  </si>
  <si>
    <t>会議参加者が発言する際は、発言権などの付与は必要とせず、自由に発言ができること。</t>
  </si>
  <si>
    <t>発言者が誰かわかるように目立つ機能を有すること。</t>
  </si>
  <si>
    <t>エコー（反響）やハウリングが起きるのを防止する機能を有すること。</t>
  </si>
  <si>
    <t>発言者の音量を自動調整する機能を有すること。</t>
  </si>
  <si>
    <t>映像表示レイアウトを切り替える機能を有すること。</t>
  </si>
  <si>
    <t>会議参加者の端末画面を他の会議室参加者の端末上にリアルタイムに表示し、共有する機能を有すること。</t>
  </si>
  <si>
    <t>管理用画面を有し、利用時間をはじめとした会議情報等の照会やログ（CSV形式）のダウンロードが可能なこと。</t>
  </si>
  <si>
    <t>会議室ごとに、個別の制限がかけられること。</t>
  </si>
  <si>
    <t>各テレビ会議専用機端末の管理情報（ＩＰアドレス、ＭＡＣアドレス、バージョン等）を一覧で表示する機能を有すること。</t>
  </si>
  <si>
    <t>通信は暗号化できること。</t>
  </si>
  <si>
    <t>会議室への入室前及び入室中に、会議に参加している人を確認する機能を有すること。</t>
  </si>
  <si>
    <t>参加者を一覧で閲覧することができること。</t>
  </si>
  <si>
    <t>特定の参加者を強制退室させる機能を有すること。</t>
  </si>
  <si>
    <t>会議操作や管理操作を他の会議システムと連携できる機能を有すること。（ＡＰＩ）</t>
  </si>
  <si>
    <t>２　会議システム</t>
    <rPh sb="2" eb="4">
      <t>カイギ</t>
    </rPh>
    <phoneticPr fontId="1"/>
  </si>
  <si>
    <t>３　テレビ会議専用機端末</t>
    <rPh sb="5" eb="7">
      <t>カイギ</t>
    </rPh>
    <rPh sb="7" eb="12">
      <t>センヨウキタンマツ</t>
    </rPh>
    <phoneticPr fontId="1"/>
  </si>
  <si>
    <t>４　小型カメラ</t>
    <rPh sb="2" eb="4">
      <t>コガタ</t>
    </rPh>
    <phoneticPr fontId="1"/>
  </si>
  <si>
    <t>５　マイクスピーカー</t>
    <phoneticPr fontId="1"/>
  </si>
  <si>
    <t>５　液晶ディスプレイ</t>
    <rPh sb="2" eb="4">
      <t>エキショウ</t>
    </rPh>
    <phoneticPr fontId="1"/>
  </si>
  <si>
    <t>性能</t>
    <rPh sb="0" eb="2">
      <t>セイノウ</t>
    </rPh>
    <phoneticPr fontId="1"/>
  </si>
  <si>
    <t>有線ＬＡＮ及び無線ＬＡＮのインターネット回線を利用するものであること。</t>
  </si>
  <si>
    <t>音声、映像、資料等の通信をひとつの通信ポートで実現できること。</t>
  </si>
  <si>
    <t>パスワードの管理機能を有すること。</t>
  </si>
  <si>
    <t>システムを管理する上で必要な情報は、国内にあるデータセンター内のサーバに保存することとし、海外のデータセンターには保存しないこと。</t>
  </si>
  <si>
    <t>端末ごとに画質、利用帯域、表示拠点数などを個別設定可能な機能を有すること。</t>
  </si>
  <si>
    <t>本体起動から５分以内に会議が開始できること。（アップデート時を除く。）</t>
  </si>
  <si>
    <t>本体の電源投入後は、１つのリモコンで簡単に操作できること。</t>
  </si>
  <si>
    <t>ＵＳＢの映像デバイス、音声デバイスが利用可能なこと。</t>
  </si>
  <si>
    <t>会議アプリケーションのアップデート及びダウングレードできる機能を有すること。</t>
  </si>
  <si>
    <t>ギガビット対応のＬＡＮポートを搭載していること。</t>
  </si>
  <si>
    <t>無線ＬＡＮ接続が可能であること。</t>
  </si>
  <si>
    <t>３．５㎜のスピーカー端子を搭載していること。</t>
  </si>
  <si>
    <t>３．５㎜のマイク端子を搭載していること。</t>
  </si>
  <si>
    <t>ＵＳＢポートを３ポート以上搭載していること。</t>
  </si>
  <si>
    <t>射水市役所、大島分庁舎、布目分庁舎、射水消防本部、射水市民病院の指定する会議室（５箇所に設置）
会議室や参加予定人数を基に最適な機器を提案してください。</t>
    <phoneticPr fontId="1"/>
  </si>
  <si>
    <t>大島分庁舎、布目分庁舎、射水消防本部、射水市民病院の指定する会議室（４箇所に設置）
テレビ会議用に使用する液晶ディスプレイ（モニターサイズ４３型以上）を提案してください。</t>
    <phoneticPr fontId="1"/>
  </si>
  <si>
    <t>事業者名</t>
    <rPh sb="0" eb="3">
      <t>ジギョウシャ</t>
    </rPh>
    <rPh sb="3" eb="4">
      <t>メイ</t>
    </rPh>
    <phoneticPr fontId="1"/>
  </si>
  <si>
    <t>上限額</t>
    <rPh sb="0" eb="3">
      <t>ジョウゲンガク</t>
    </rPh>
    <phoneticPr fontId="1"/>
  </si>
  <si>
    <t xml:space="preserve">想定機種・台数・特徴
</t>
    <rPh sb="0" eb="2">
      <t>ソウテイ</t>
    </rPh>
    <rPh sb="2" eb="4">
      <t>キシュ</t>
    </rPh>
    <rPh sb="5" eb="7">
      <t>ダイスウ</t>
    </rPh>
    <rPh sb="8" eb="10">
      <t>トクチョウ</t>
    </rPh>
    <phoneticPr fontId="1"/>
  </si>
  <si>
    <t>①動作環境</t>
    <rPh sb="1" eb="3">
      <t>ドウサ</t>
    </rPh>
    <rPh sb="3" eb="5">
      <t>カンキョウ</t>
    </rPh>
    <phoneticPr fontId="1"/>
  </si>
  <si>
    <t>②通信環境</t>
    <rPh sb="1" eb="3">
      <t>ツウシン</t>
    </rPh>
    <rPh sb="3" eb="5">
      <t>カンキョウ</t>
    </rPh>
    <phoneticPr fontId="1"/>
  </si>
  <si>
    <t>③言語・音声</t>
    <rPh sb="1" eb="3">
      <t>ゲンゴ</t>
    </rPh>
    <rPh sb="4" eb="6">
      <t>オンセイ</t>
    </rPh>
    <phoneticPr fontId="1"/>
  </si>
  <si>
    <t>④同時接続数</t>
    <rPh sb="1" eb="3">
      <t>ドウジ</t>
    </rPh>
    <rPh sb="3" eb="5">
      <t>セツゾク</t>
    </rPh>
    <rPh sb="5" eb="6">
      <t>スウ</t>
    </rPh>
    <phoneticPr fontId="1"/>
  </si>
  <si>
    <t>①基本機能</t>
    <rPh sb="1" eb="3">
      <t>キホン</t>
    </rPh>
    <rPh sb="3" eb="5">
      <t>キノウ</t>
    </rPh>
    <phoneticPr fontId="1"/>
  </si>
  <si>
    <t>②帯域制御</t>
    <phoneticPr fontId="1"/>
  </si>
  <si>
    <t>③映像・音声の制御</t>
    <phoneticPr fontId="1"/>
  </si>
  <si>
    <t>④画面共有機能</t>
    <rPh sb="1" eb="3">
      <t>ガメン</t>
    </rPh>
    <rPh sb="3" eb="5">
      <t>キョウユウ</t>
    </rPh>
    <rPh sb="5" eb="7">
      <t>キノウ</t>
    </rPh>
    <phoneticPr fontId="1"/>
  </si>
  <si>
    <t>⑥他の会議システムと連携</t>
    <rPh sb="1" eb="2">
      <t>タ</t>
    </rPh>
    <rPh sb="3" eb="5">
      <t>カイギ</t>
    </rPh>
    <rPh sb="10" eb="12">
      <t>レンケイ</t>
    </rPh>
    <phoneticPr fontId="1"/>
  </si>
  <si>
    <t>⑤管理機能・セキュリティ</t>
    <rPh sb="1" eb="3">
      <t>カンリ</t>
    </rPh>
    <rPh sb="3" eb="5">
      <t>キノウ</t>
    </rPh>
    <phoneticPr fontId="1"/>
  </si>
  <si>
    <t>フルＨＤ（1920×1080ピクセル）以上の解像度で出力可能なＨＤＭＩポートを搭載していること。</t>
    <rPh sb="19" eb="21">
      <t>イジョウ</t>
    </rPh>
    <phoneticPr fontId="1"/>
  </si>
  <si>
    <t>映像は６拠点以上の表示が可能で、音声は同時に発言された場合に３拠点以上の音声を他の拠点で聞くことができること。</t>
    <rPh sb="4" eb="6">
      <t>キョテン</t>
    </rPh>
    <rPh sb="6" eb="8">
      <t>イジョウ</t>
    </rPh>
    <rPh sb="9" eb="11">
      <t>ヒョウジ</t>
    </rPh>
    <rPh sb="12" eb="14">
      <t>カノウ</t>
    </rPh>
    <rPh sb="33" eb="35">
      <t>イジョウ</t>
    </rPh>
    <phoneticPr fontId="1"/>
  </si>
  <si>
    <t>機能</t>
    <rPh sb="0" eb="2">
      <t>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</si>
</sst>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9"/>
      <color theme="1"/>
      <name val="ＭＳ ゴシック"/>
      <family val="3"/>
      <charset val="128"/>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3" fillId="0" borderId="0" xfId="0" applyFont="1">
      <alignment vertical="center"/>
    </xf>
    <xf numFmtId="0" fontId="2" fillId="2" borderId="1" xfId="0" applyFont="1" applyFill="1" applyBorder="1" applyAlignment="1">
      <alignment horizontal="center" vertical="center" wrapText="1"/>
    </xf>
    <xf numFmtId="0" fontId="3" fillId="0" borderId="1" xfId="0" applyFont="1" applyBorder="1">
      <alignment vertical="center"/>
    </xf>
    <xf numFmtId="0" fontId="3" fillId="3" borderId="1" xfId="0" applyFont="1" applyFill="1" applyBorder="1">
      <alignment vertical="center"/>
    </xf>
    <xf numFmtId="0" fontId="0" fillId="0" borderId="1" xfId="0" applyBorder="1">
      <alignment vertical="center"/>
    </xf>
    <xf numFmtId="0" fontId="0" fillId="0" borderId="0" xfId="0" applyAlignment="1">
      <alignment horizontal="right" vertical="center"/>
    </xf>
    <xf numFmtId="0" fontId="0" fillId="0" borderId="4" xfId="0" applyBorder="1">
      <alignment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lignment vertical="center"/>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3" fillId="0" borderId="6" xfId="0" applyFont="1" applyBorder="1" applyAlignment="1">
      <alignment horizontal="left" vertical="center"/>
    </xf>
    <xf numFmtId="0" fontId="3" fillId="0" borderId="1" xfId="0" applyFont="1" applyBorder="1" applyAlignment="1">
      <alignment horizontal="left" vertical="top" wrapText="1"/>
    </xf>
    <xf numFmtId="0" fontId="6" fillId="0" borderId="0" xfId="0" applyFont="1" applyAlignment="1">
      <alignment vertical="center" wrapText="1"/>
    </xf>
    <xf numFmtId="0" fontId="6" fillId="0" borderId="0" xfId="0" applyFont="1" applyAlignment="1">
      <alignment vertical="center" wrapText="1"/>
    </xf>
    <xf numFmtId="0" fontId="3" fillId="0" borderId="1" xfId="0" applyFont="1" applyBorder="1" applyAlignment="1">
      <alignment vertical="center" wrapText="1"/>
    </xf>
    <xf numFmtId="0" fontId="3" fillId="0" borderId="0" xfId="0" applyFont="1" applyAlignment="1"/>
    <xf numFmtId="0" fontId="0" fillId="0" borderId="0" xfId="0" applyFill="1" applyBorder="1" applyAlignment="1">
      <alignment horizontal="center" vertical="center"/>
    </xf>
    <xf numFmtId="38" fontId="0" fillId="0" borderId="0" xfId="1" applyFont="1">
      <alignment vertical="center"/>
    </xf>
    <xf numFmtId="0" fontId="0" fillId="0" borderId="0" xfId="0" applyAlignment="1">
      <alignment horizontal="center" vertical="center"/>
    </xf>
    <xf numFmtId="0" fontId="6" fillId="0" borderId="0" xfId="0" applyFont="1" applyBorder="1" applyAlignment="1">
      <alignment wrapText="1"/>
    </xf>
    <xf numFmtId="0" fontId="0" fillId="0" borderId="0" xfId="0" applyBorder="1" applyAlignment="1">
      <alignment wrapText="1"/>
    </xf>
    <xf numFmtId="0" fontId="3" fillId="3" borderId="1" xfId="0" applyFont="1" applyFill="1" applyBorder="1" applyAlignment="1">
      <alignment horizontal="center" vertical="center"/>
    </xf>
    <xf numFmtId="0" fontId="3" fillId="0" borderId="1" xfId="0" applyFont="1" applyBorder="1" applyAlignment="1">
      <alignment vertical="top" wrapText="1"/>
    </xf>
    <xf numFmtId="0" fontId="4" fillId="0" borderId="0" xfId="0" applyFont="1" applyAlignment="1">
      <alignment horizontal="center" vertical="center"/>
    </xf>
    <xf numFmtId="0" fontId="0" fillId="0" borderId="0" xfId="0" applyAlignment="1">
      <alignment vertical="center"/>
    </xf>
    <xf numFmtId="0" fontId="2" fillId="0" borderId="5"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vertical="center" wrapText="1"/>
    </xf>
    <xf numFmtId="0" fontId="0" fillId="0" borderId="1" xfId="0" applyBorder="1" applyAlignment="1">
      <alignment vertical="center"/>
    </xf>
    <xf numFmtId="0" fontId="6" fillId="0" borderId="4" xfId="0" applyFont="1" applyBorder="1" applyAlignment="1">
      <alignment wrapText="1"/>
    </xf>
    <xf numFmtId="0" fontId="0" fillId="0" borderId="4" xfId="0" applyBorder="1" applyAlignment="1">
      <alignment wrapText="1"/>
    </xf>
    <xf numFmtId="0" fontId="5" fillId="0" borderId="0" xfId="0" applyFont="1" applyAlignment="1">
      <alignment vertical="center" wrapText="1"/>
    </xf>
    <xf numFmtId="0" fontId="6" fillId="0" borderId="0" xfId="0" applyFont="1" applyAlignment="1">
      <alignment vertical="center" wrapText="1"/>
    </xf>
    <xf numFmtId="0" fontId="3" fillId="0" borderId="5" xfId="0" applyFont="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1438275</xdr:colOff>
      <xdr:row>0</xdr:row>
      <xdr:rowOff>161925</xdr:rowOff>
    </xdr:from>
    <xdr:to>
      <xdr:col>3</xdr:col>
      <xdr:colOff>2114551</xdr:colOff>
      <xdr:row>0</xdr:row>
      <xdr:rowOff>400050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72150" y="161925"/>
          <a:ext cx="676276" cy="23812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様式４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3067050</xdr:colOff>
      <xdr:row>0</xdr:row>
      <xdr:rowOff>161925</xdr:rowOff>
    </xdr:from>
    <xdr:to>
      <xdr:col>5</xdr:col>
      <xdr:colOff>209551</xdr:colOff>
      <xdr:row>1</xdr:row>
      <xdr:rowOff>228600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924925" y="161925"/>
          <a:ext cx="676276" cy="23812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様式５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0"/>
  <sheetViews>
    <sheetView tabSelected="1" topLeftCell="A43" zoomScaleNormal="100" workbookViewId="0">
      <selection activeCell="A59" sqref="A59"/>
    </sheetView>
  </sheetViews>
  <sheetFormatPr defaultRowHeight="11.25" x14ac:dyDescent="0.15"/>
  <cols>
    <col min="1" max="1" width="14.625" style="2" customWidth="1"/>
    <col min="2" max="2" width="37.625" style="2" customWidth="1"/>
    <col min="3" max="3" width="4.625" style="2" customWidth="1"/>
    <col min="4" max="4" width="30.625" style="2" customWidth="1"/>
    <col min="5" max="16384" width="9" style="2"/>
  </cols>
  <sheetData>
    <row r="1" spans="1:6" ht="43.5" customHeight="1" x14ac:dyDescent="0.15">
      <c r="A1" s="27" t="s">
        <v>4</v>
      </c>
      <c r="B1" s="28"/>
      <c r="C1" s="28"/>
      <c r="D1" s="28"/>
    </row>
    <row r="2" spans="1:6" ht="25.5" customHeight="1" x14ac:dyDescent="0.15">
      <c r="A2" s="40" t="s">
        <v>22</v>
      </c>
      <c r="B2" s="41"/>
      <c r="C2" s="41"/>
      <c r="D2" s="41"/>
    </row>
    <row r="3" spans="1:6" ht="25.5" customHeight="1" x14ac:dyDescent="0.15">
      <c r="A3" s="41" t="s">
        <v>5</v>
      </c>
      <c r="B3" s="41"/>
      <c r="C3" s="41"/>
      <c r="D3" s="41"/>
    </row>
    <row r="4" spans="1:6" ht="25.5" customHeight="1" x14ac:dyDescent="0.15">
      <c r="A4" s="16"/>
      <c r="B4" s="16"/>
      <c r="C4" s="38" t="s">
        <v>75</v>
      </c>
      <c r="D4" s="39"/>
      <c r="F4" s="19"/>
    </row>
    <row r="5" spans="1:6" ht="13.5" x14ac:dyDescent="0.15">
      <c r="A5" s="17"/>
      <c r="B5" s="17"/>
      <c r="C5" s="23"/>
      <c r="D5" s="24"/>
      <c r="F5" s="19"/>
    </row>
    <row r="6" spans="1:6" x14ac:dyDescent="0.15">
      <c r="A6" s="1" t="s">
        <v>23</v>
      </c>
    </row>
    <row r="7" spans="1:6" x14ac:dyDescent="0.15">
      <c r="A7" s="9" t="s">
        <v>0</v>
      </c>
      <c r="B7" s="3" t="s">
        <v>1</v>
      </c>
      <c r="C7" s="5" t="s">
        <v>3</v>
      </c>
      <c r="D7" s="25" t="s">
        <v>2</v>
      </c>
    </row>
    <row r="8" spans="1:6" ht="24" customHeight="1" x14ac:dyDescent="0.15">
      <c r="A8" s="29" t="s">
        <v>78</v>
      </c>
      <c r="B8" s="12" t="s">
        <v>31</v>
      </c>
      <c r="C8" s="11"/>
      <c r="D8" s="11"/>
    </row>
    <row r="9" spans="1:6" ht="22.5" x14ac:dyDescent="0.15">
      <c r="A9" s="30"/>
      <c r="B9" s="12" t="s">
        <v>24</v>
      </c>
      <c r="C9" s="11"/>
      <c r="D9" s="11"/>
    </row>
    <row r="10" spans="1:6" ht="22.5" x14ac:dyDescent="0.15">
      <c r="A10" s="29" t="s">
        <v>79</v>
      </c>
      <c r="B10" s="12" t="s">
        <v>59</v>
      </c>
      <c r="C10" s="11"/>
      <c r="D10" s="11"/>
    </row>
    <row r="11" spans="1:6" ht="22.5" x14ac:dyDescent="0.15">
      <c r="A11" s="31"/>
      <c r="B11" s="12" t="s">
        <v>25</v>
      </c>
      <c r="C11" s="11"/>
      <c r="D11" s="11"/>
    </row>
    <row r="12" spans="1:6" ht="22.5" x14ac:dyDescent="0.15">
      <c r="A12" s="30"/>
      <c r="B12" s="12" t="s">
        <v>60</v>
      </c>
      <c r="C12" s="11"/>
      <c r="D12" s="11"/>
    </row>
    <row r="13" spans="1:6" ht="22.5" x14ac:dyDescent="0.15">
      <c r="A13" s="32" t="s">
        <v>80</v>
      </c>
      <c r="B13" s="13" t="s">
        <v>26</v>
      </c>
      <c r="C13" s="4"/>
      <c r="D13" s="4"/>
    </row>
    <row r="14" spans="1:6" ht="24" customHeight="1" x14ac:dyDescent="0.15">
      <c r="A14" s="30"/>
      <c r="B14" s="13" t="s">
        <v>27</v>
      </c>
      <c r="C14" s="4"/>
      <c r="D14" s="4"/>
    </row>
    <row r="15" spans="1:6" ht="24" customHeight="1" x14ac:dyDescent="0.15">
      <c r="A15" s="32" t="s">
        <v>81</v>
      </c>
      <c r="B15" s="13" t="s">
        <v>28</v>
      </c>
      <c r="C15" s="4"/>
      <c r="D15" s="4"/>
    </row>
    <row r="16" spans="1:6" ht="22.5" x14ac:dyDescent="0.15">
      <c r="A16" s="31"/>
      <c r="B16" s="13" t="s">
        <v>29</v>
      </c>
      <c r="C16" s="4"/>
      <c r="D16" s="4"/>
    </row>
    <row r="17" spans="1:4" ht="24" customHeight="1" x14ac:dyDescent="0.15">
      <c r="A17" s="30"/>
      <c r="B17" s="13" t="s">
        <v>30</v>
      </c>
      <c r="C17" s="4"/>
      <c r="D17" s="4"/>
    </row>
    <row r="19" spans="1:4" x14ac:dyDescent="0.15">
      <c r="A19" s="1" t="s">
        <v>53</v>
      </c>
    </row>
    <row r="20" spans="1:4" x14ac:dyDescent="0.15">
      <c r="A20" s="9" t="s">
        <v>0</v>
      </c>
      <c r="B20" s="9" t="s">
        <v>1</v>
      </c>
      <c r="C20" s="5" t="s">
        <v>3</v>
      </c>
      <c r="D20" s="25" t="s">
        <v>2</v>
      </c>
    </row>
    <row r="21" spans="1:4" ht="22.5" x14ac:dyDescent="0.15">
      <c r="A21" s="33" t="s">
        <v>82</v>
      </c>
      <c r="B21" s="15" t="s">
        <v>32</v>
      </c>
      <c r="C21" s="4"/>
      <c r="D21" s="4"/>
    </row>
    <row r="22" spans="1:4" ht="22.5" x14ac:dyDescent="0.15">
      <c r="A22" s="34"/>
      <c r="B22" s="15" t="s">
        <v>33</v>
      </c>
      <c r="C22" s="4"/>
      <c r="D22" s="4"/>
    </row>
    <row r="23" spans="1:4" ht="33.75" x14ac:dyDescent="0.15">
      <c r="A23" s="42" t="s">
        <v>83</v>
      </c>
      <c r="B23" s="15" t="s">
        <v>34</v>
      </c>
      <c r="C23" s="4"/>
      <c r="D23" s="4"/>
    </row>
    <row r="24" spans="1:4" ht="22.5" x14ac:dyDescent="0.15">
      <c r="A24" s="43"/>
      <c r="B24" s="15" t="s">
        <v>35</v>
      </c>
      <c r="C24" s="4"/>
      <c r="D24" s="4"/>
    </row>
    <row r="25" spans="1:4" ht="22.5" x14ac:dyDescent="0.15">
      <c r="A25" s="43"/>
      <c r="B25" s="15" t="s">
        <v>63</v>
      </c>
      <c r="C25" s="4"/>
      <c r="D25" s="4"/>
    </row>
    <row r="26" spans="1:4" ht="22.5" x14ac:dyDescent="0.15">
      <c r="A26" s="43"/>
      <c r="B26" s="15" t="s">
        <v>36</v>
      </c>
      <c r="C26" s="4"/>
      <c r="D26" s="4"/>
    </row>
    <row r="27" spans="1:4" ht="33.75" x14ac:dyDescent="0.15">
      <c r="A27" s="44"/>
      <c r="B27" s="15" t="s">
        <v>37</v>
      </c>
      <c r="C27" s="4"/>
      <c r="D27" s="4"/>
    </row>
    <row r="28" spans="1:4" ht="22.5" x14ac:dyDescent="0.15">
      <c r="A28" s="42" t="s">
        <v>84</v>
      </c>
      <c r="B28" s="15" t="s">
        <v>38</v>
      </c>
      <c r="C28" s="4"/>
      <c r="D28" s="4"/>
    </row>
    <row r="29" spans="1:4" ht="22.5" x14ac:dyDescent="0.15">
      <c r="A29" s="43"/>
      <c r="B29" s="15" t="s">
        <v>39</v>
      </c>
      <c r="C29" s="4"/>
      <c r="D29" s="4"/>
    </row>
    <row r="30" spans="1:4" ht="22.5" customHeight="1" x14ac:dyDescent="0.15">
      <c r="A30" s="43"/>
      <c r="B30" s="15" t="s">
        <v>40</v>
      </c>
      <c r="C30" s="4"/>
      <c r="D30" s="4"/>
    </row>
    <row r="31" spans="1:4" ht="22.5" x14ac:dyDescent="0.15">
      <c r="A31" s="43"/>
      <c r="B31" s="15" t="s">
        <v>41</v>
      </c>
      <c r="C31" s="4"/>
      <c r="D31" s="4"/>
    </row>
    <row r="32" spans="1:4" ht="24" customHeight="1" x14ac:dyDescent="0.15">
      <c r="A32" s="43"/>
      <c r="B32" s="15" t="s">
        <v>42</v>
      </c>
      <c r="C32" s="4"/>
      <c r="D32" s="4"/>
    </row>
    <row r="33" spans="1:4" ht="24" customHeight="1" x14ac:dyDescent="0.15">
      <c r="A33" s="43"/>
      <c r="B33" s="15" t="s">
        <v>43</v>
      </c>
      <c r="C33" s="4"/>
      <c r="D33" s="4"/>
    </row>
    <row r="34" spans="1:4" ht="33.75" x14ac:dyDescent="0.15">
      <c r="A34" s="44"/>
      <c r="B34" s="15" t="s">
        <v>89</v>
      </c>
      <c r="C34" s="4"/>
      <c r="D34" s="4"/>
    </row>
    <row r="35" spans="1:4" ht="22.5" x14ac:dyDescent="0.15">
      <c r="A35" s="4" t="s">
        <v>85</v>
      </c>
      <c r="B35" s="15" t="s">
        <v>44</v>
      </c>
      <c r="C35" s="4"/>
      <c r="D35" s="4"/>
    </row>
    <row r="36" spans="1:4" ht="22.5" x14ac:dyDescent="0.15">
      <c r="A36" s="36" t="s">
        <v>87</v>
      </c>
      <c r="B36" s="15" t="s">
        <v>45</v>
      </c>
      <c r="C36" s="4"/>
      <c r="D36" s="4"/>
    </row>
    <row r="37" spans="1:4" ht="23.25" customHeight="1" x14ac:dyDescent="0.15">
      <c r="A37" s="37"/>
      <c r="B37" s="15" t="s">
        <v>61</v>
      </c>
      <c r="C37" s="4"/>
      <c r="D37" s="4"/>
    </row>
    <row r="38" spans="1:4" ht="22.5" x14ac:dyDescent="0.15">
      <c r="A38" s="37"/>
      <c r="B38" s="15" t="s">
        <v>47</v>
      </c>
      <c r="C38" s="4"/>
      <c r="D38" s="4"/>
    </row>
    <row r="39" spans="1:4" ht="24.75" customHeight="1" x14ac:dyDescent="0.15">
      <c r="A39" s="37"/>
      <c r="B39" s="15" t="s">
        <v>46</v>
      </c>
      <c r="C39" s="4"/>
      <c r="D39" s="4"/>
    </row>
    <row r="40" spans="1:4" ht="24" customHeight="1" x14ac:dyDescent="0.15">
      <c r="A40" s="37"/>
      <c r="B40" s="15" t="s">
        <v>62</v>
      </c>
      <c r="C40" s="4"/>
      <c r="D40" s="4"/>
    </row>
    <row r="41" spans="1:4" ht="23.25" customHeight="1" x14ac:dyDescent="0.15">
      <c r="A41" s="37"/>
      <c r="B41" s="15" t="s">
        <v>48</v>
      </c>
      <c r="C41" s="4"/>
      <c r="D41" s="4"/>
    </row>
    <row r="42" spans="1:4" ht="24" customHeight="1" x14ac:dyDescent="0.15">
      <c r="A42" s="37"/>
      <c r="B42" s="15" t="s">
        <v>49</v>
      </c>
      <c r="C42" s="4"/>
      <c r="D42" s="4"/>
    </row>
    <row r="43" spans="1:4" ht="24" customHeight="1" x14ac:dyDescent="0.15">
      <c r="A43" s="37"/>
      <c r="B43" s="15" t="s">
        <v>50</v>
      </c>
      <c r="C43" s="4"/>
      <c r="D43" s="4"/>
    </row>
    <row r="44" spans="1:4" ht="24.75" customHeight="1" x14ac:dyDescent="0.15">
      <c r="A44" s="37"/>
      <c r="B44" s="15" t="s">
        <v>51</v>
      </c>
      <c r="C44" s="4"/>
      <c r="D44" s="4"/>
    </row>
    <row r="45" spans="1:4" ht="24" customHeight="1" x14ac:dyDescent="0.15">
      <c r="A45" s="18" t="s">
        <v>86</v>
      </c>
      <c r="B45" s="15" t="s">
        <v>52</v>
      </c>
      <c r="C45" s="4"/>
      <c r="D45" s="4"/>
    </row>
    <row r="47" spans="1:4" x14ac:dyDescent="0.15">
      <c r="A47" s="1" t="s">
        <v>54</v>
      </c>
    </row>
    <row r="48" spans="1:4" x14ac:dyDescent="0.15">
      <c r="A48" s="9" t="s">
        <v>0</v>
      </c>
      <c r="B48" s="9" t="s">
        <v>1</v>
      </c>
      <c r="C48" s="5" t="s">
        <v>3</v>
      </c>
      <c r="D48" s="25" t="s">
        <v>2</v>
      </c>
    </row>
    <row r="49" spans="1:4" ht="24" customHeight="1" x14ac:dyDescent="0.15">
      <c r="A49" s="33" t="s">
        <v>90</v>
      </c>
      <c r="B49" s="15" t="s">
        <v>64</v>
      </c>
      <c r="C49" s="4"/>
      <c r="D49" s="4"/>
    </row>
    <row r="50" spans="1:4" ht="24" customHeight="1" x14ac:dyDescent="0.15">
      <c r="A50" s="35"/>
      <c r="B50" s="15" t="s">
        <v>65</v>
      </c>
      <c r="C50" s="4"/>
      <c r="D50" s="4"/>
    </row>
    <row r="51" spans="1:4" ht="24" customHeight="1" x14ac:dyDescent="0.15">
      <c r="A51" s="35"/>
      <c r="B51" s="15" t="s">
        <v>66</v>
      </c>
      <c r="C51" s="4"/>
      <c r="D51" s="4"/>
    </row>
    <row r="52" spans="1:4" ht="24" customHeight="1" x14ac:dyDescent="0.15">
      <c r="A52" s="34"/>
      <c r="B52" s="15" t="s">
        <v>67</v>
      </c>
      <c r="C52" s="4"/>
      <c r="D52" s="4"/>
    </row>
    <row r="53" spans="1:4" ht="24" customHeight="1" x14ac:dyDescent="0.15">
      <c r="A53" s="33" t="s">
        <v>58</v>
      </c>
      <c r="B53" s="15" t="s">
        <v>88</v>
      </c>
      <c r="C53" s="4"/>
      <c r="D53" s="4"/>
    </row>
    <row r="54" spans="1:4" ht="24" customHeight="1" x14ac:dyDescent="0.15">
      <c r="A54" s="35"/>
      <c r="B54" s="15" t="s">
        <v>68</v>
      </c>
      <c r="C54" s="4"/>
      <c r="D54" s="4"/>
    </row>
    <row r="55" spans="1:4" ht="24" customHeight="1" x14ac:dyDescent="0.15">
      <c r="A55" s="35"/>
      <c r="B55" s="15" t="s">
        <v>69</v>
      </c>
      <c r="C55" s="4"/>
      <c r="D55" s="4"/>
    </row>
    <row r="56" spans="1:4" ht="24" customHeight="1" x14ac:dyDescent="0.15">
      <c r="A56" s="35"/>
      <c r="B56" s="15" t="s">
        <v>70</v>
      </c>
      <c r="C56" s="4"/>
      <c r="D56" s="4"/>
    </row>
    <row r="57" spans="1:4" ht="24" customHeight="1" x14ac:dyDescent="0.15">
      <c r="A57" s="35"/>
      <c r="B57" s="15" t="s">
        <v>71</v>
      </c>
      <c r="C57" s="4"/>
      <c r="D57" s="4"/>
    </row>
    <row r="58" spans="1:4" ht="24" customHeight="1" x14ac:dyDescent="0.15">
      <c r="A58" s="34"/>
      <c r="B58" s="15" t="s">
        <v>72</v>
      </c>
      <c r="C58" s="4"/>
      <c r="D58" s="4"/>
    </row>
    <row r="60" spans="1:4" x14ac:dyDescent="0.15">
      <c r="A60" s="1" t="s">
        <v>55</v>
      </c>
    </row>
    <row r="61" spans="1:4" x14ac:dyDescent="0.15">
      <c r="A61" s="9" t="s">
        <v>0</v>
      </c>
      <c r="B61" s="9" t="s">
        <v>1</v>
      </c>
      <c r="C61" s="5" t="s">
        <v>3</v>
      </c>
      <c r="D61" s="25" t="s">
        <v>2</v>
      </c>
    </row>
    <row r="62" spans="1:4" ht="60" customHeight="1" x14ac:dyDescent="0.15">
      <c r="A62" s="14" t="s">
        <v>58</v>
      </c>
      <c r="B62" s="15" t="s">
        <v>73</v>
      </c>
      <c r="C62" s="4"/>
      <c r="D62" s="26" t="s">
        <v>77</v>
      </c>
    </row>
    <row r="64" spans="1:4" x14ac:dyDescent="0.15">
      <c r="A64" s="1" t="s">
        <v>56</v>
      </c>
    </row>
    <row r="65" spans="1:4" x14ac:dyDescent="0.15">
      <c r="A65" s="9" t="s">
        <v>0</v>
      </c>
      <c r="B65" s="9" t="s">
        <v>1</v>
      </c>
      <c r="C65" s="5" t="s">
        <v>3</v>
      </c>
      <c r="D65" s="25" t="s">
        <v>2</v>
      </c>
    </row>
    <row r="66" spans="1:4" ht="60" customHeight="1" x14ac:dyDescent="0.15">
      <c r="A66" s="14" t="s">
        <v>58</v>
      </c>
      <c r="B66" s="15" t="s">
        <v>73</v>
      </c>
      <c r="C66" s="4"/>
      <c r="D66" s="26" t="s">
        <v>77</v>
      </c>
    </row>
    <row r="68" spans="1:4" x14ac:dyDescent="0.15">
      <c r="A68" s="1" t="s">
        <v>57</v>
      </c>
    </row>
    <row r="69" spans="1:4" x14ac:dyDescent="0.15">
      <c r="A69" s="9" t="s">
        <v>0</v>
      </c>
      <c r="B69" s="9" t="s">
        <v>1</v>
      </c>
      <c r="C69" s="5" t="s">
        <v>3</v>
      </c>
      <c r="D69" s="25" t="s">
        <v>2</v>
      </c>
    </row>
    <row r="70" spans="1:4" ht="60" customHeight="1" x14ac:dyDescent="0.15">
      <c r="A70" s="14" t="s">
        <v>58</v>
      </c>
      <c r="B70" s="15" t="s">
        <v>74</v>
      </c>
      <c r="C70" s="4"/>
      <c r="D70" s="26" t="s">
        <v>77</v>
      </c>
    </row>
  </sheetData>
  <mergeCells count="14">
    <mergeCell ref="A53:A58"/>
    <mergeCell ref="A36:A44"/>
    <mergeCell ref="C4:D4"/>
    <mergeCell ref="A2:D2"/>
    <mergeCell ref="A3:D3"/>
    <mergeCell ref="A49:A52"/>
    <mergeCell ref="A23:A27"/>
    <mergeCell ref="A28:A34"/>
    <mergeCell ref="A13:A14"/>
    <mergeCell ref="A1:D1"/>
    <mergeCell ref="A8:A9"/>
    <mergeCell ref="A10:A12"/>
    <mergeCell ref="A15:A17"/>
    <mergeCell ref="A21:A22"/>
  </mergeCells>
  <phoneticPr fontId="1"/>
  <pageMargins left="0.70866141732283472" right="0.70866141732283472" top="0.55118110236220474" bottom="0.35433070866141736" header="0.31496062992125984" footer="0.31496062992125984"/>
  <pageSetup paperSize="9" orientation="portrait" r:id="rId1"/>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22"/>
  <sheetViews>
    <sheetView zoomScaleNormal="100" workbookViewId="0">
      <selection activeCell="C16" sqref="C16"/>
    </sheetView>
  </sheetViews>
  <sheetFormatPr defaultRowHeight="13.5" x14ac:dyDescent="0.15"/>
  <cols>
    <col min="3" max="3" width="38.125" customWidth="1"/>
    <col min="4" max="4" width="20.75" customWidth="1"/>
    <col min="5" max="5" width="46.375" customWidth="1"/>
    <col min="8" max="8" width="9.25" bestFit="1" customWidth="1"/>
  </cols>
  <sheetData>
    <row r="2" spans="2:8" ht="18.75" x14ac:dyDescent="0.15">
      <c r="B2" s="47" t="s">
        <v>17</v>
      </c>
      <c r="C2" s="48"/>
      <c r="D2" s="48"/>
      <c r="E2" s="48"/>
    </row>
    <row r="4" spans="2:8" x14ac:dyDescent="0.15">
      <c r="E4" s="7" t="s">
        <v>16</v>
      </c>
    </row>
    <row r="6" spans="2:8" x14ac:dyDescent="0.15">
      <c r="B6" t="s">
        <v>14</v>
      </c>
    </row>
    <row r="8" spans="2:8" x14ac:dyDescent="0.15">
      <c r="E8" s="8" t="s">
        <v>12</v>
      </c>
    </row>
    <row r="10" spans="2:8" x14ac:dyDescent="0.15">
      <c r="E10" s="8" t="s">
        <v>13</v>
      </c>
    </row>
    <row r="12" spans="2:8" x14ac:dyDescent="0.15">
      <c r="B12" t="s">
        <v>18</v>
      </c>
    </row>
    <row r="15" spans="2:8" x14ac:dyDescent="0.15">
      <c r="D15" s="7" t="s">
        <v>11</v>
      </c>
    </row>
    <row r="16" spans="2:8" ht="30.75" customHeight="1" x14ac:dyDescent="0.15">
      <c r="B16" s="10" t="s">
        <v>6</v>
      </c>
      <c r="C16" s="10" t="s">
        <v>7</v>
      </c>
      <c r="D16" s="10" t="s">
        <v>8</v>
      </c>
      <c r="E16" s="10" t="s">
        <v>9</v>
      </c>
      <c r="G16" s="22" t="s">
        <v>15</v>
      </c>
      <c r="H16" s="20" t="s">
        <v>76</v>
      </c>
    </row>
    <row r="17" spans="2:8" ht="30.75" customHeight="1" x14ac:dyDescent="0.15">
      <c r="B17" s="10">
        <v>1</v>
      </c>
      <c r="C17" s="6" t="s">
        <v>19</v>
      </c>
      <c r="D17" s="6"/>
      <c r="E17" s="6"/>
      <c r="G17">
        <f t="shared" ref="G17:G21" si="0">D17*1.1</f>
        <v>0</v>
      </c>
      <c r="H17" s="21">
        <v>2574000</v>
      </c>
    </row>
    <row r="18" spans="2:8" ht="30.75" customHeight="1" x14ac:dyDescent="0.15">
      <c r="B18" s="10">
        <v>2</v>
      </c>
      <c r="C18" s="6" t="s">
        <v>20</v>
      </c>
      <c r="D18" s="6"/>
      <c r="E18" s="6"/>
      <c r="G18">
        <f t="shared" si="0"/>
        <v>0</v>
      </c>
      <c r="H18" s="21">
        <v>990000</v>
      </c>
    </row>
    <row r="19" spans="2:8" ht="30.75" customHeight="1" x14ac:dyDescent="0.15">
      <c r="B19" s="10">
        <v>3</v>
      </c>
      <c r="C19" s="6" t="s">
        <v>21</v>
      </c>
      <c r="D19" s="6"/>
      <c r="E19" s="6"/>
      <c r="G19">
        <f t="shared" si="0"/>
        <v>0</v>
      </c>
      <c r="H19" s="21">
        <v>3630000</v>
      </c>
    </row>
    <row r="20" spans="2:8" ht="30.75" customHeight="1" x14ac:dyDescent="0.15">
      <c r="B20" s="10">
        <v>4</v>
      </c>
      <c r="C20" s="6"/>
      <c r="D20" s="6"/>
      <c r="E20" s="6"/>
      <c r="G20">
        <f t="shared" si="0"/>
        <v>0</v>
      </c>
      <c r="H20" s="21"/>
    </row>
    <row r="21" spans="2:8" ht="30.75" customHeight="1" x14ac:dyDescent="0.15">
      <c r="B21" s="10">
        <v>5</v>
      </c>
      <c r="C21" s="6"/>
      <c r="D21" s="6"/>
      <c r="E21" s="6"/>
      <c r="G21">
        <f t="shared" si="0"/>
        <v>0</v>
      </c>
      <c r="H21" s="21"/>
    </row>
    <row r="22" spans="2:8" ht="30.75" customHeight="1" x14ac:dyDescent="0.15">
      <c r="B22" s="45" t="s">
        <v>10</v>
      </c>
      <c r="C22" s="46"/>
      <c r="D22" s="6">
        <f>SUM(D17:D21)</f>
        <v>0</v>
      </c>
      <c r="E22" s="6"/>
      <c r="G22">
        <f>D22*1.1</f>
        <v>0</v>
      </c>
      <c r="H22" s="21">
        <f>SUM(H17:H21)</f>
        <v>7194000</v>
      </c>
    </row>
  </sheetData>
  <mergeCells count="2">
    <mergeCell ref="B22:C22"/>
    <mergeCell ref="B2:E2"/>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様式４</vt: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近岡 良祐</dc:creator>
  <cp:lastModifiedBy>近岡 良祐</cp:lastModifiedBy>
  <cp:lastPrinted>2020-07-14T08:59:15Z</cp:lastPrinted>
  <dcterms:created xsi:type="dcterms:W3CDTF">2017-09-22T06:38:56Z</dcterms:created>
  <dcterms:modified xsi:type="dcterms:W3CDTF">2020-07-17T00:26:25Z</dcterms:modified>
</cp:coreProperties>
</file>